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chemieboeken\excel lin reg\"/>
    </mc:Choice>
  </mc:AlternateContent>
  <bookViews>
    <workbookView xWindow="0" yWindow="0" windowWidth="25200" windowHeight="12675"/>
  </bookViews>
  <sheets>
    <sheet name="kleinste kwadraten" sheetId="2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2" l="1"/>
  <c r="B16" i="2"/>
  <c r="B11" i="2" a="1"/>
  <c r="B11" i="2" s="1"/>
  <c r="B15" i="2"/>
  <c r="C11" i="2" l="1"/>
  <c r="C12" i="2"/>
  <c r="B12" i="2"/>
  <c r="C13" i="2"/>
  <c r="B21" i="2" s="1"/>
  <c r="B13" i="2"/>
  <c r="B20" i="2" l="1"/>
</calcChain>
</file>

<file path=xl/sharedStrings.xml><?xml version="1.0" encoding="utf-8"?>
<sst xmlns="http://schemas.openxmlformats.org/spreadsheetml/2006/main" count="23" uniqueCount="23">
  <si>
    <t>x</t>
  </si>
  <si>
    <t>y</t>
  </si>
  <si>
    <t>m</t>
  </si>
  <si>
    <t>b</t>
  </si>
  <si>
    <r>
      <t>s</t>
    </r>
    <r>
      <rPr>
        <vertAlign val="subscript"/>
        <sz val="11"/>
        <color theme="1"/>
        <rFont val="Arial"/>
        <family val="2"/>
      </rPr>
      <t>m</t>
    </r>
  </si>
  <si>
    <r>
      <t>s</t>
    </r>
    <r>
      <rPr>
        <vertAlign val="subscript"/>
        <sz val="11"/>
        <color theme="1"/>
        <rFont val="Arial"/>
        <family val="2"/>
      </rPr>
      <t>b</t>
    </r>
  </si>
  <si>
    <r>
      <t>R</t>
    </r>
    <r>
      <rPr>
        <vertAlign val="superscript"/>
        <sz val="11"/>
        <color theme="1"/>
        <rFont val="Arial"/>
        <family val="2"/>
      </rPr>
      <t>2</t>
    </r>
  </si>
  <si>
    <r>
      <t>s</t>
    </r>
    <r>
      <rPr>
        <vertAlign val="subscript"/>
        <sz val="11"/>
        <color theme="1"/>
        <rFont val="Arial"/>
        <family val="2"/>
      </rPr>
      <t>y</t>
    </r>
  </si>
  <si>
    <t xml:space="preserve">n = </t>
  </si>
  <si>
    <t>B15 = AANTAL(B4:B8)</t>
  </si>
  <si>
    <t>y gem</t>
  </si>
  <si>
    <t>B16 = GEM(C4:C8)</t>
  </si>
  <si>
    <r>
      <t>∑(x</t>
    </r>
    <r>
      <rPr>
        <vertAlign val="subscript"/>
        <sz val="11"/>
        <color theme="1"/>
        <rFont val="Arial"/>
        <family val="2"/>
      </rPr>
      <t>i</t>
    </r>
    <r>
      <rPr>
        <sz val="11"/>
        <color theme="1"/>
        <rFont val="Arial"/>
        <family val="2"/>
      </rPr>
      <t>-x</t>
    </r>
    <r>
      <rPr>
        <vertAlign val="subscript"/>
        <sz val="11"/>
        <color theme="1"/>
        <rFont val="Arial"/>
        <family val="2"/>
      </rPr>
      <t>gem</t>
    </r>
    <r>
      <rPr>
        <sz val="11"/>
        <color theme="1"/>
        <rFont val="Arial"/>
        <family val="2"/>
      </rPr>
      <t>)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= </t>
    </r>
  </si>
  <si>
    <t>B17 = DEVKWAD(B4:B8)</t>
  </si>
  <si>
    <t xml:space="preserve"> Y-waarde:</t>
  </si>
  <si>
    <t>invullen</t>
  </si>
  <si>
    <t>van y afgeleide x-waarde:</t>
  </si>
  <si>
    <t>in cel B21 staat:  =(B19-C11)/B11</t>
  </si>
  <si>
    <r>
      <t>s</t>
    </r>
    <r>
      <rPr>
        <vertAlign val="subscript"/>
        <sz val="11"/>
        <color theme="1"/>
        <rFont val="Arial"/>
        <family val="2"/>
      </rPr>
      <t>x</t>
    </r>
    <r>
      <rPr>
        <sz val="11"/>
        <color theme="1"/>
        <rFont val="Arial"/>
        <family val="2"/>
      </rPr>
      <t xml:space="preserve"> =</t>
    </r>
  </si>
  <si>
    <t>in cel B22 staat:  = (C13/B11)*WORTEL((1/B15)+B16^2/(B11^2*B17))</t>
  </si>
  <si>
    <t>Standaardadditie lijnsch</t>
  </si>
  <si>
    <t xml:space="preserve">x = </t>
  </si>
  <si>
    <t xml:space="preserve">y =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</si>
</sst>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vertAlign val="superscript"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right"/>
    </xf>
    <xf numFmtId="0" fontId="2" fillId="2" borderId="0" xfId="0" applyFont="1" applyFill="1"/>
    <xf numFmtId="0" fontId="2" fillId="0" borderId="0" xfId="0" applyFont="1"/>
    <xf numFmtId="0" fontId="2" fillId="0" borderId="0" xfId="0" applyFont="1" applyAlignment="1">
      <alignment horizontal="right"/>
    </xf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4477265873680685"/>
                  <c:y val="-1.319006012382067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nl-NL"/>
                </a:p>
              </c:txPr>
            </c:trendlineLbl>
          </c:trendline>
          <c:xVal>
            <c:numRef>
              <c:f>'kleinste kwadraten'!$B$4:$B$8</c:f>
              <c:numCache>
                <c:formatCode>General</c:formatCode>
                <c:ptCount val="5"/>
              </c:numCache>
            </c:numRef>
          </c:xVal>
          <c:yVal>
            <c:numRef>
              <c:f>'kleinste kwadraten'!$C$4:$C$8</c:f>
              <c:numCache>
                <c:formatCode>General</c:formatCode>
                <c:ptCount val="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8036272"/>
        <c:axId val="378038624"/>
      </c:scatterChart>
      <c:valAx>
        <c:axId val="378036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78038624"/>
        <c:crosses val="autoZero"/>
        <c:crossBetween val="midCat"/>
      </c:valAx>
      <c:valAx>
        <c:axId val="378038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780362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1</xdr:row>
      <xdr:rowOff>76199</xdr:rowOff>
    </xdr:from>
    <xdr:to>
      <xdr:col>11</xdr:col>
      <xdr:colOff>590550</xdr:colOff>
      <xdr:row>18</xdr:row>
      <xdr:rowOff>114300</xdr:rowOff>
    </xdr:to>
    <xdr:graphicFrame macro="">
      <xdr:nvGraphicFramePr>
        <xdr:cNvPr id="2" name="Grafiek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xcel%20voorbeelden%20linre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leinste kwadraten"/>
      <sheetName val="lijnsch"/>
      <sheetName val="richt snij"/>
      <sheetName val="grafiek"/>
    </sheetNames>
    <sheetDataSet>
      <sheetData sheetId="0">
        <row r="4">
          <cell r="B4">
            <v>0</v>
          </cell>
          <cell r="C4">
            <v>0.14199999999999999</v>
          </cell>
        </row>
        <row r="5">
          <cell r="B5">
            <v>2</v>
          </cell>
          <cell r="C5">
            <v>0.17699999999999999</v>
          </cell>
        </row>
        <row r="6">
          <cell r="B6">
            <v>5</v>
          </cell>
          <cell r="C6">
            <v>0.23</v>
          </cell>
        </row>
        <row r="7">
          <cell r="B7">
            <v>8</v>
          </cell>
          <cell r="C7">
            <v>0.28299999999999997</v>
          </cell>
        </row>
        <row r="8">
          <cell r="B8">
            <v>10</v>
          </cell>
          <cell r="C8">
            <v>0.316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zoomScale="140" zoomScaleNormal="140" workbookViewId="0">
      <selection activeCell="A23" sqref="A23"/>
    </sheetView>
  </sheetViews>
  <sheetFormatPr defaultRowHeight="15" x14ac:dyDescent="0.25"/>
  <cols>
    <col min="1" max="1" width="25.5703125" customWidth="1"/>
  </cols>
  <sheetData>
    <row r="1" spans="1:5" ht="15.75" x14ac:dyDescent="0.25">
      <c r="A1" s="1" t="s">
        <v>20</v>
      </c>
    </row>
    <row r="2" spans="1:5" ht="15.75" x14ac:dyDescent="0.25">
      <c r="A2" s="1"/>
    </row>
    <row r="3" spans="1:5" ht="17.25" x14ac:dyDescent="0.25">
      <c r="A3" t="s">
        <v>21</v>
      </c>
      <c r="B3" s="2" t="s">
        <v>0</v>
      </c>
      <c r="C3" s="2" t="s">
        <v>1</v>
      </c>
    </row>
    <row r="4" spans="1:5" x14ac:dyDescent="0.25">
      <c r="A4" t="s">
        <v>22</v>
      </c>
      <c r="B4" s="3"/>
      <c r="C4" s="3"/>
    </row>
    <row r="5" spans="1:5" x14ac:dyDescent="0.25">
      <c r="B5" s="3"/>
      <c r="C5" s="3"/>
    </row>
    <row r="6" spans="1:5" x14ac:dyDescent="0.25">
      <c r="B6" s="3"/>
      <c r="C6" s="3"/>
    </row>
    <row r="7" spans="1:5" x14ac:dyDescent="0.25">
      <c r="B7" s="3"/>
      <c r="C7" s="3"/>
    </row>
    <row r="8" spans="1:5" x14ac:dyDescent="0.25">
      <c r="B8" s="3"/>
      <c r="C8" s="3"/>
    </row>
    <row r="10" spans="1:5" x14ac:dyDescent="0.25">
      <c r="A10" s="4"/>
      <c r="B10" s="4"/>
      <c r="C10" s="4"/>
      <c r="D10" s="4"/>
      <c r="E10" s="4"/>
    </row>
    <row r="11" spans="1:5" x14ac:dyDescent="0.25">
      <c r="A11" s="5" t="s">
        <v>2</v>
      </c>
      <c r="B11" s="4" t="e">
        <f t="array" ref="B11:C13">LINEST(C4:C8,B4:B8,TRUE,TRUE)</f>
        <v>#VALUE!</v>
      </c>
      <c r="C11" s="4" t="e">
        <v>#VALUE!</v>
      </c>
      <c r="D11" s="4" t="s">
        <v>3</v>
      </c>
      <c r="E11" s="4"/>
    </row>
    <row r="12" spans="1:5" ht="18.75" x14ac:dyDescent="0.35">
      <c r="A12" s="5" t="s">
        <v>4</v>
      </c>
      <c r="B12" s="4" t="e">
        <v>#VALUE!</v>
      </c>
      <c r="C12" s="4" t="e">
        <v>#VALUE!</v>
      </c>
      <c r="D12" s="4" t="s">
        <v>5</v>
      </c>
      <c r="E12" s="4"/>
    </row>
    <row r="13" spans="1:5" ht="18.75" x14ac:dyDescent="0.35">
      <c r="A13" s="5" t="s">
        <v>6</v>
      </c>
      <c r="B13" s="4" t="e">
        <v>#VALUE!</v>
      </c>
      <c r="C13" s="4" t="e">
        <v>#VALUE!</v>
      </c>
      <c r="D13" s="4" t="s">
        <v>7</v>
      </c>
      <c r="E13" s="4"/>
    </row>
    <row r="14" spans="1:5" x14ac:dyDescent="0.25">
      <c r="A14" s="4"/>
      <c r="B14" s="4"/>
      <c r="C14" s="4"/>
      <c r="D14" s="4"/>
      <c r="E14" s="4"/>
    </row>
    <row r="15" spans="1:5" x14ac:dyDescent="0.25">
      <c r="A15" s="5" t="s">
        <v>8</v>
      </c>
      <c r="B15" s="4">
        <f>COUNT(B4,B5,B6,B7,B8)</f>
        <v>0</v>
      </c>
      <c r="C15" s="4" t="s">
        <v>9</v>
      </c>
      <c r="D15" s="4"/>
      <c r="E15" s="4"/>
    </row>
    <row r="16" spans="1:5" x14ac:dyDescent="0.25">
      <c r="A16" s="5" t="s">
        <v>10</v>
      </c>
      <c r="B16" t="e">
        <f>AVERAGE(C4:C8)</f>
        <v>#DIV/0!</v>
      </c>
      <c r="C16" t="s">
        <v>11</v>
      </c>
    </row>
    <row r="17" spans="1:3" ht="18.75" x14ac:dyDescent="0.35">
      <c r="A17" s="5" t="s">
        <v>12</v>
      </c>
      <c r="B17" t="e">
        <f>DEVSQ(B4:B8)</f>
        <v>#NUM!</v>
      </c>
      <c r="C17" t="s">
        <v>13</v>
      </c>
    </row>
    <row r="19" spans="1:3" x14ac:dyDescent="0.25">
      <c r="A19" s="5" t="s">
        <v>14</v>
      </c>
      <c r="B19" s="6">
        <v>0</v>
      </c>
      <c r="C19" t="s">
        <v>15</v>
      </c>
    </row>
    <row r="20" spans="1:3" x14ac:dyDescent="0.25">
      <c r="A20" s="5" t="s">
        <v>16</v>
      </c>
      <c r="B20" t="e">
        <f>(B19-C11)/B11</f>
        <v>#VALUE!</v>
      </c>
      <c r="C20" t="s">
        <v>17</v>
      </c>
    </row>
    <row r="21" spans="1:3" ht="18.75" x14ac:dyDescent="0.35">
      <c r="A21" s="5" t="s">
        <v>18</v>
      </c>
      <c r="B21" t="e">
        <f>(C13/B11)*SQRT((1/B15)+B16^2/(B11^2*B17))</f>
        <v>#VALUE!</v>
      </c>
      <c r="C21" t="s">
        <v>19</v>
      </c>
    </row>
  </sheetData>
  <pageMargins left="0.7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kleinste kwadraten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fons</dc:creator>
  <cp:lastModifiedBy>fons</cp:lastModifiedBy>
  <dcterms:created xsi:type="dcterms:W3CDTF">2016-02-17T16:36:50Z</dcterms:created>
  <dcterms:modified xsi:type="dcterms:W3CDTF">2016-02-17T16:51:59Z</dcterms:modified>
</cp:coreProperties>
</file>